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4" i="1"/>
  <c r="H12"/>
  <c r="H13"/>
  <c r="G12"/>
  <c r="G13"/>
  <c r="F12"/>
  <c r="F13"/>
  <c r="F11" l="1"/>
  <c r="G11"/>
  <c r="H11"/>
  <c r="F10"/>
  <c r="G10"/>
  <c r="H10"/>
  <c r="F9"/>
  <c r="G9"/>
  <c r="H9"/>
  <c r="F8"/>
  <c r="G8"/>
  <c r="H8"/>
  <c r="F7"/>
  <c r="G7"/>
  <c r="H7"/>
</calcChain>
</file>

<file path=xl/sharedStrings.xml><?xml version="1.0" encoding="utf-8"?>
<sst xmlns="http://schemas.openxmlformats.org/spreadsheetml/2006/main" count="33" uniqueCount="33">
  <si>
    <t>SL NO</t>
  </si>
  <si>
    <t>ITEM OF WORK</t>
  </si>
  <si>
    <t>UNIT</t>
  </si>
  <si>
    <t>QTY</t>
  </si>
  <si>
    <t>GST @ 18% (Rs.)</t>
  </si>
  <si>
    <t>Total Price {(g)*(d)} (Rs.)</t>
  </si>
  <si>
    <t>a</t>
  </si>
  <si>
    <t>b</t>
  </si>
  <si>
    <t>c</t>
  </si>
  <si>
    <t>d</t>
  </si>
  <si>
    <t>e</t>
  </si>
  <si>
    <t>f=e*18%</t>
  </si>
  <si>
    <t>g =e+f</t>
  </si>
  <si>
    <t>h =d*g</t>
  </si>
  <si>
    <t>Repairing of SMPS Power Plants</t>
  </si>
  <si>
    <t>25 A Modules</t>
  </si>
  <si>
    <t>50 A Modules</t>
  </si>
  <si>
    <t>100 A Modules</t>
  </si>
  <si>
    <t>200 A Modules</t>
  </si>
  <si>
    <t>Bidder name : M/s.</t>
  </si>
  <si>
    <t xml:space="preserve">Bids will be Evaluated  and L1 will be arrived based on the Grand total cost of </t>
  </si>
  <si>
    <t>PART-12</t>
  </si>
  <si>
    <t>BASIC UNIT PRICE (including Transportation) (Rs.)</t>
  </si>
  <si>
    <t>UNIT PRICE (ALL INCLUSIVE ) {(e)+(f)} (Rs.)</t>
  </si>
  <si>
    <t>FINANCIAL BID-PRICE SCHEDULE</t>
  </si>
  <si>
    <t>Grand Total</t>
  </si>
  <si>
    <t>Grand Total in words Rs.</t>
  </si>
  <si>
    <t>Price schedule.</t>
  </si>
  <si>
    <t>Surge Protectors(STAGE I AND II)</t>
  </si>
  <si>
    <t>HV LVD SYSTEMS</t>
  </si>
  <si>
    <t>Control Panel and Alarm Panel</t>
  </si>
  <si>
    <t>E-Tender No DGM Regln&amp;OP CM/Tender/SMPS PP MOD REPAIR/2023-25 dt 08/02/2024</t>
  </si>
  <si>
    <t>Name of work : Repair of SMPS power modules 25A/50A/100A/200ASTAGE I &amp; II SURGE PROTECTORS,HVLVD SYSTEMS and control cards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</si>
</sst>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textRotation="90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textRotation="90" wrapText="1"/>
    </xf>
    <xf numFmtId="0" fontId="1" fillId="0" borderId="1" xfId="0" applyFont="1" applyBorder="1" applyAlignment="1" applyProtection="1">
      <alignment horizontal="center" textRotation="90" wrapText="1"/>
    </xf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D9" sqref="D9"/>
    </sheetView>
  </sheetViews>
  <sheetFormatPr defaultRowHeight="15"/>
  <cols>
    <col min="1" max="1" width="5.5703125" style="4" customWidth="1"/>
    <col min="2" max="2" width="9" style="4" customWidth="1"/>
    <col min="3" max="3" width="29.42578125" style="4" customWidth="1"/>
    <col min="4" max="4" width="6.5703125" style="4" customWidth="1"/>
    <col min="5" max="5" width="11.7109375" style="4" customWidth="1"/>
    <col min="6" max="6" width="9.42578125" style="4" customWidth="1"/>
    <col min="7" max="7" width="11.140625" style="4" customWidth="1"/>
    <col min="8" max="8" width="17.140625" style="4" customWidth="1"/>
    <col min="9" max="16384" width="9.140625" style="4"/>
  </cols>
  <sheetData>
    <row r="1" spans="1:8">
      <c r="A1" s="7" t="s">
        <v>31</v>
      </c>
    </row>
    <row r="2" spans="1:8" ht="24.75" customHeight="1">
      <c r="A2" s="8" t="s">
        <v>21</v>
      </c>
      <c r="B2" s="9"/>
      <c r="E2" s="8" t="s">
        <v>24</v>
      </c>
    </row>
    <row r="3" spans="1:8" ht="24.75" customHeight="1">
      <c r="A3" s="4" t="s">
        <v>32</v>
      </c>
    </row>
    <row r="4" spans="1:8" ht="27.75" customHeight="1">
      <c r="A4" s="11" t="s">
        <v>19</v>
      </c>
      <c r="B4" s="11"/>
      <c r="C4" s="11"/>
      <c r="D4" s="11"/>
      <c r="E4" s="11"/>
      <c r="F4" s="11"/>
      <c r="G4" s="11"/>
      <c r="H4" s="11"/>
    </row>
    <row r="5" spans="1:8" ht="75.75" customHeight="1">
      <c r="A5" s="6" t="s">
        <v>0</v>
      </c>
      <c r="B5" s="6" t="s">
        <v>1</v>
      </c>
      <c r="C5" s="6" t="s">
        <v>2</v>
      </c>
      <c r="D5" s="6" t="s">
        <v>3</v>
      </c>
      <c r="E5" s="16" t="s">
        <v>22</v>
      </c>
      <c r="F5" s="6" t="s">
        <v>4</v>
      </c>
      <c r="G5" s="6" t="s">
        <v>23</v>
      </c>
      <c r="H5" s="6" t="s">
        <v>5</v>
      </c>
    </row>
    <row r="6" spans="1:8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ht="15" customHeight="1">
      <c r="A7" s="5">
        <v>1</v>
      </c>
      <c r="B7" s="17" t="s">
        <v>14</v>
      </c>
      <c r="C7" s="2" t="s">
        <v>15</v>
      </c>
      <c r="D7" s="14">
        <v>1132</v>
      </c>
      <c r="E7" s="10"/>
      <c r="F7" s="5">
        <f>E7*0.18</f>
        <v>0</v>
      </c>
      <c r="G7" s="5">
        <f>F7+E7</f>
        <v>0</v>
      </c>
      <c r="H7" s="5">
        <f>G7*D7</f>
        <v>0</v>
      </c>
    </row>
    <row r="8" spans="1:8">
      <c r="A8" s="5">
        <v>2</v>
      </c>
      <c r="B8" s="17"/>
      <c r="C8" s="2" t="s">
        <v>16</v>
      </c>
      <c r="D8" s="14">
        <v>1712</v>
      </c>
      <c r="E8" s="10"/>
      <c r="F8" s="5">
        <f>E8*0.18</f>
        <v>0</v>
      </c>
      <c r="G8" s="5">
        <f>F8+E8</f>
        <v>0</v>
      </c>
      <c r="H8" s="5">
        <f>G8*D8</f>
        <v>0</v>
      </c>
    </row>
    <row r="9" spans="1:8">
      <c r="A9" s="5">
        <v>3</v>
      </c>
      <c r="B9" s="17"/>
      <c r="C9" s="2" t="s">
        <v>17</v>
      </c>
      <c r="D9" s="14">
        <v>6</v>
      </c>
      <c r="E9" s="10"/>
      <c r="F9" s="5">
        <f>E9*0.18</f>
        <v>0</v>
      </c>
      <c r="G9" s="5">
        <f>F9+E9</f>
        <v>0</v>
      </c>
      <c r="H9" s="5">
        <f>G9*D9</f>
        <v>0</v>
      </c>
    </row>
    <row r="10" spans="1:8">
      <c r="A10" s="5">
        <v>4</v>
      </c>
      <c r="B10" s="17"/>
      <c r="C10" s="2" t="s">
        <v>18</v>
      </c>
      <c r="D10" s="15">
        <v>33</v>
      </c>
      <c r="E10" s="10"/>
      <c r="F10" s="5">
        <f>E10*0.18</f>
        <v>0</v>
      </c>
      <c r="G10" s="5">
        <f>F10+E10</f>
        <v>0</v>
      </c>
      <c r="H10" s="5">
        <f>G10*D10</f>
        <v>0</v>
      </c>
    </row>
    <row r="11" spans="1:8" ht="19.5" customHeight="1">
      <c r="A11" s="5">
        <v>5</v>
      </c>
      <c r="B11" s="17"/>
      <c r="C11" s="3" t="s">
        <v>28</v>
      </c>
      <c r="D11" s="15">
        <v>433</v>
      </c>
      <c r="E11" s="10"/>
      <c r="F11" s="5">
        <f>E11*0.18</f>
        <v>0</v>
      </c>
      <c r="G11" s="5">
        <f>F11+E11</f>
        <v>0</v>
      </c>
      <c r="H11" s="5">
        <f>G11*D11</f>
        <v>0</v>
      </c>
    </row>
    <row r="12" spans="1:8">
      <c r="A12" s="5">
        <v>6</v>
      </c>
      <c r="B12" s="17"/>
      <c r="C12" s="5" t="s">
        <v>29</v>
      </c>
      <c r="D12" s="15">
        <v>433</v>
      </c>
      <c r="E12" s="10"/>
      <c r="F12" s="5">
        <f t="shared" ref="F12:F13" si="0">E12*0.18</f>
        <v>0</v>
      </c>
      <c r="G12" s="5">
        <f t="shared" ref="G12:G13" si="1">F12+E12</f>
        <v>0</v>
      </c>
      <c r="H12" s="5">
        <f t="shared" ref="H12:H13" si="2">G12*D12</f>
        <v>0</v>
      </c>
    </row>
    <row r="13" spans="1:8">
      <c r="A13" s="5">
        <v>7</v>
      </c>
      <c r="B13" s="17"/>
      <c r="C13" s="5" t="s">
        <v>30</v>
      </c>
      <c r="D13" s="13">
        <v>433</v>
      </c>
      <c r="E13" s="10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>
      <c r="A14" s="18"/>
      <c r="B14" s="18"/>
      <c r="C14" s="18"/>
      <c r="D14" s="18"/>
      <c r="E14" s="18"/>
      <c r="F14" s="18"/>
      <c r="G14" s="18" t="s">
        <v>25</v>
      </c>
      <c r="H14" s="5">
        <f>H7+H8+H9+H10+H11+H12+H13</f>
        <v>0</v>
      </c>
    </row>
    <row r="15" spans="1:8">
      <c r="A15" s="12" t="s">
        <v>26</v>
      </c>
      <c r="B15" s="12"/>
      <c r="C15" s="12"/>
      <c r="D15" s="12"/>
      <c r="E15" s="12"/>
      <c r="F15" s="12"/>
      <c r="G15" s="12"/>
      <c r="H15" s="12"/>
    </row>
    <row r="16" spans="1:8" ht="23.25" customHeight="1">
      <c r="A16" s="12"/>
      <c r="B16" s="12"/>
      <c r="C16" s="12"/>
      <c r="D16" s="12"/>
      <c r="E16" s="12"/>
      <c r="F16" s="12"/>
      <c r="G16" s="12"/>
      <c r="H16" s="12"/>
    </row>
    <row r="17" spans="1:1">
      <c r="A17" s="8" t="s">
        <v>20</v>
      </c>
    </row>
    <row r="18" spans="1:1">
      <c r="A18" s="8" t="s">
        <v>27</v>
      </c>
    </row>
  </sheetData>
  <mergeCells count="3">
    <mergeCell ref="A4:H4"/>
    <mergeCell ref="A15:H16"/>
    <mergeCell ref="B7:B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2024-02-08T06:24:39Z</dcterms:modified>
</cp:coreProperties>
</file>